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8490" windowHeight="7635" activeTab="0"/>
  </bookViews>
  <sheets>
    <sheet name="Invultabel" sheetId="1" r:id="rId1"/>
    <sheet name="Handleiding" sheetId="2" r:id="rId2"/>
  </sheets>
  <definedNames>
    <definedName name="_xlnm.Print_Area" localSheetId="0">'Invultabel'!$A$1:$O$30</definedName>
  </definedNames>
  <calcPr fullCalcOnLoad="1"/>
</workbook>
</file>

<file path=xl/comments1.xml><?xml version="1.0" encoding="utf-8"?>
<comments xmlns="http://schemas.openxmlformats.org/spreadsheetml/2006/main">
  <authors>
    <author>wimterpstra</author>
  </authors>
  <commentList>
    <comment ref="A9" authorId="0">
      <text>
        <r>
          <rPr>
            <sz val="10"/>
            <rFont val="Tahoma"/>
            <family val="0"/>
          </rPr>
          <t>Zelf bepalen met voorvoegsel:
0- =kelder
1- =begane grond
2- = verdieping
3- = 2e verdieping
Voorbeeld,
1-1
1-2
1-3
2-4</t>
        </r>
      </text>
    </comment>
    <comment ref="B9" authorId="0">
      <text>
        <r>
          <rPr>
            <b/>
            <sz val="10"/>
            <rFont val="Tahoma"/>
            <family val="0"/>
          </rPr>
          <t xml:space="preserve">Logische afkorting
</t>
        </r>
        <r>
          <rPr>
            <sz val="10"/>
            <rFont val="Tahoma"/>
            <family val="2"/>
          </rPr>
          <t xml:space="preserve">wk=woonkamer
sk=slaapkamer
h=hal
bk=bijkeuken
s=serre
enz
Voorbeeld:
Slaapkamer voor wordt: Sk voor
Woonkamer achter wordt: Wk achter
</t>
        </r>
      </text>
    </comment>
    <comment ref="K9" authorId="0">
      <text>
        <r>
          <rPr>
            <b/>
            <sz val="10"/>
            <rFont val="Tahoma"/>
            <family val="0"/>
          </rPr>
          <t xml:space="preserve">Vuistregel:
</t>
        </r>
        <r>
          <rPr>
            <b/>
            <sz val="10"/>
            <rFont val="Tahoma"/>
            <family val="2"/>
          </rPr>
          <t>20 W/m3 = Zeer goed geisoleerd overal HR++-glas
40 W/m3 = Redelijk geisoleerd, overal dubbelglas
60 W/3 = Slecht geisoleerd, niet overal dubbelglas
80 W/3 = Niet geisoleerd, geen dubbel glas</t>
        </r>
      </text>
    </comment>
    <comment ref="I9" authorId="0">
      <text>
        <r>
          <rPr>
            <sz val="10"/>
            <rFont val="Tahoma"/>
            <family val="0"/>
          </rPr>
          <t>Waar een bad zit of keuken is kan desgewenst geen vloerverwarming komen. Dit gedeelte is dus niet beschikbaar, niet meetellen dus.
U hoeft niet om plinten of putjes te denken.</t>
        </r>
      </text>
    </comment>
    <comment ref="H9" authorId="0">
      <text>
        <r>
          <rPr>
            <sz val="10"/>
            <rFont val="Tahoma"/>
            <family val="0"/>
          </rPr>
          <t xml:space="preserve">Tot plafondgrens
</t>
        </r>
      </text>
    </comment>
    <comment ref="L9" authorId="0">
      <text>
        <r>
          <rPr>
            <sz val="10"/>
            <rFont val="Tahoma"/>
            <family val="0"/>
          </rPr>
          <t xml:space="preserve">Vloerverwarming. Kortste afstand tussen vloer en verdeler.
Elke groep moet naar de verdeler terug. Per verdieping komt een verdeler. Deze verdeler mag niet op een slaapkamer geplaatst worden. Wij willen hier de globale afstand weten van het verste punt van de kamer naar de verdeler.
</t>
        </r>
      </text>
    </comment>
    <comment ref="N9" authorId="0">
      <text>
        <r>
          <rPr>
            <sz val="10"/>
            <rFont val="Tahoma"/>
            <family val="0"/>
          </rPr>
          <t>3 soorten zijn van belang te weten:
P = Plavuizen/natuursteen
H = Hout/laminaat/
T = Tapijt / vinyl / zeil
Wanneer Plavuizen gewenst zijn, MOET er vloerverwarming toegepast worden.</t>
        </r>
      </text>
    </comment>
    <comment ref="D9" authorId="0">
      <text>
        <r>
          <rPr>
            <sz val="10"/>
            <rFont val="Tahoma"/>
            <family val="0"/>
          </rPr>
          <t>Bijvoorbeeld:
Hal 12-15 graden
Slaapkamer 16-18
Studeerkamer18-20
Woonkamer 20-22
Badkamer 22-24</t>
        </r>
      </text>
    </comment>
    <comment ref="M9" authorId="0">
      <text>
        <r>
          <rPr>
            <sz val="10"/>
            <rFont val="Tahoma"/>
            <family val="0"/>
          </rPr>
          <t xml:space="preserve">WANDverwarming. Langste afstand tussen wand en verdeler.
Elke groep moet naar de verdeler terug. Per verdieping komt een verdeler. Deze verdeler mag niet op een slaapkamer geplaatst worden. Wij willen hier de globale afstand weten van het verste punt van de kamer naar de verdeler.
</t>
        </r>
      </text>
    </comment>
    <comment ref="O9" authorId="0">
      <text>
        <r>
          <rPr>
            <b/>
            <sz val="10"/>
            <rFont val="Tahoma"/>
            <family val="2"/>
          </rPr>
          <t>Wat is het gewenste soort afgiftesysteem (verwarming)
Meerdere keuzes zijn mogelijk.</t>
        </r>
        <r>
          <rPr>
            <sz val="10"/>
            <rFont val="Tahoma"/>
            <family val="0"/>
          </rPr>
          <t xml:space="preserve">
- MWH= Prefab fermacellwandverwarmingsplaten te monteren op hout of regelwerk
- SWH= Registerwandverwarming, wordt op muur gemonteerd, leidingen worden weggestuukt
- VK = Variokomp vloerverwarming met opbouwhoogte 20 mm, zeer snel reagerende vloerverwarming
- VT= Vloerverwarming traditioneel, traag en zwaar, toepasbaar wanneer gewicht en snelheid niet uitmaken
- HL = Plintverwarming. Toepasbaar onder grote raamoppervlakten van meer dan 2 meter hoog, zorgt ervoor dat er niet een koude gordijn de kamer invalt.
- CP = Convectorput.
</t>
        </r>
      </text>
    </comment>
  </commentList>
</comments>
</file>

<file path=xl/sharedStrings.xml><?xml version="1.0" encoding="utf-8"?>
<sst xmlns="http://schemas.openxmlformats.org/spreadsheetml/2006/main" count="58" uniqueCount="47">
  <si>
    <t>Naam kamer</t>
  </si>
  <si>
    <t>Verwachte</t>
  </si>
  <si>
    <t>Totale</t>
  </si>
  <si>
    <t>Gewenste</t>
  </si>
  <si>
    <t>vloerbedekking</t>
  </si>
  <si>
    <t>Vloeroppervlakte</t>
  </si>
  <si>
    <t>Hoogte</t>
  </si>
  <si>
    <t>Inhoud</t>
  </si>
  <si>
    <t xml:space="preserve"> -Waar rode blokjes staan, hier zit een opmerking bij de betreffende kolom onder, kijk hier naar voordat u begint.</t>
  </si>
  <si>
    <t>Hulpmiddel voor aanvraag van offerte wand- en vloerverwarming</t>
  </si>
  <si>
    <t>afgiftesysteem</t>
  </si>
  <si>
    <t>Vier tips</t>
  </si>
  <si>
    <t>- Geef in de bouwtekeing aan waar de verdeler komt per verdieping</t>
  </si>
  <si>
    <t>tot verdeler</t>
  </si>
  <si>
    <t>Ruimtetemp</t>
  </si>
  <si>
    <t>Lengte</t>
  </si>
  <si>
    <t>Vertrek</t>
  </si>
  <si>
    <t>Breedte</t>
  </si>
  <si>
    <t>Kamer</t>
  </si>
  <si>
    <t>nummer</t>
  </si>
  <si>
    <t>Beschikbaar</t>
  </si>
  <si>
    <t>Afstand</t>
  </si>
  <si>
    <t>warmte</t>
  </si>
  <si>
    <t>behoefte</t>
  </si>
  <si>
    <t>van</t>
  </si>
  <si>
    <t>NIET</t>
  </si>
  <si>
    <t>beschikbaar</t>
  </si>
  <si>
    <t>VLOERVERWARMING</t>
  </si>
  <si>
    <t>WANDVERWARMING</t>
  </si>
  <si>
    <t>Plavuizen</t>
  </si>
  <si>
    <t>Hout</t>
  </si>
  <si>
    <t>Tapijt</t>
  </si>
  <si>
    <t>SWH, registerww</t>
  </si>
  <si>
    <t>MWH, moduleplatenww</t>
  </si>
  <si>
    <t>VK Vloerverwarming 20 mm</t>
  </si>
  <si>
    <t>VT vloerverwarming traditioneel</t>
  </si>
  <si>
    <t>HL Plintverwarming</t>
  </si>
  <si>
    <t>CP Convectorputten</t>
  </si>
  <si>
    <t>Gewenst</t>
  </si>
  <si>
    <t>Mijn postcode</t>
  </si>
  <si>
    <t>Mijn huisno</t>
  </si>
  <si>
    <t>Mijn Achternaam</t>
  </si>
  <si>
    <t>Gaarne invullen:</t>
  </si>
  <si>
    <t xml:space="preserve"> -Sla dit bestand op met de naam: Invultabel  postcode huisnummer achternaam. Op die manier kan Technea de verschillende bestanden uit elkaar houden en op de juiste plaats opslaan.</t>
  </si>
  <si>
    <t>- Waar oranje staat hoeft niets ingevuld te worden.</t>
  </si>
  <si>
    <t>Kolommen welke oranje zijn hoeven niet ingevuld te worden, deze worden automatisch berekend</t>
  </si>
  <si>
    <t>LET OP, tabblad ''Handleiding" linksonderin spreadsheet geeft nog aantal tips.</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</si>
</sst>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 &quot;m&quot;"/>
    <numFmt numFmtId="165" formatCode="0.00\ &quot;W&quot;"/>
    <numFmt numFmtId="166" formatCode="0\ &quot;W&quot;"/>
    <numFmt numFmtId="167" formatCode="0.00\ &quot;m2&quot;"/>
    <numFmt numFmtId="168" formatCode="0\ &quot;m&quot;"/>
    <numFmt numFmtId="169" formatCode="0\ &quot;°C&quot;"/>
    <numFmt numFmtId="170" formatCode="0.0\ &quot;m&quot;"/>
    <numFmt numFmtId="171" formatCode="0.0\ &quot;m3&quot;"/>
  </numFmts>
  <fonts count="10">
    <font>
      <sz val="10"/>
      <name val="Arial"/>
      <family val="0"/>
    </font>
    <font>
      <sz val="10"/>
      <name val="Tahoma"/>
      <family val="0"/>
    </font>
    <font>
      <b/>
      <sz val="10"/>
      <name val="Tahoma"/>
      <family val="0"/>
    </font>
    <font>
      <b/>
      <sz val="10"/>
      <name val="Arial"/>
      <family val="2"/>
    </font>
    <font>
      <b/>
      <sz val="18"/>
      <name val="Arial"/>
      <family val="2"/>
    </font>
    <font>
      <b/>
      <sz val="10"/>
      <color indexed="10"/>
      <name val="Arial"/>
      <family val="2"/>
    </font>
    <font>
      <b/>
      <sz val="11"/>
      <name val="Arial"/>
      <family val="2"/>
    </font>
    <font>
      <b/>
      <sz val="11"/>
      <color indexed="10"/>
      <name val="Arial"/>
      <family val="2"/>
    </font>
    <font>
      <sz val="8"/>
      <name val="Tahoma"/>
      <family val="2"/>
    </font>
    <font>
      <b/>
      <sz val="8"/>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10"/>
        <bgColor indexed="64"/>
      </patternFill>
    </fill>
  </fills>
  <borders count="26">
    <border>
      <left/>
      <right/>
      <top/>
      <bottom/>
      <diagonal/>
    </border>
    <border>
      <left style="medium"/>
      <right>
        <color indexed="63"/>
      </right>
      <top>
        <color indexed="63"/>
      </top>
      <bottom style="medium"/>
    </border>
    <border>
      <left>
        <color indexed="63"/>
      </left>
      <right style="medium"/>
      <top>
        <color indexed="63"/>
      </top>
      <bottom style="medium"/>
    </border>
    <border>
      <left style="dashed"/>
      <right style="dashed"/>
      <top style="medium"/>
      <bottom>
        <color indexed="63"/>
      </bottom>
    </border>
    <border>
      <left style="dashed"/>
      <right style="dashed"/>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dashed"/>
      <right style="medium"/>
      <top style="medium"/>
      <bottom>
        <color indexed="63"/>
      </bottom>
    </border>
    <border>
      <left style="dashed"/>
      <right style="medium"/>
      <top>
        <color indexed="63"/>
      </top>
      <bottom>
        <color indexed="63"/>
      </bottom>
    </border>
    <border>
      <left style="dashed"/>
      <right>
        <color indexed="63"/>
      </right>
      <top style="medium"/>
      <bottom>
        <color indexed="63"/>
      </bottom>
    </border>
    <border>
      <left style="dashed"/>
      <right>
        <color indexed="63"/>
      </right>
      <top>
        <color indexed="63"/>
      </top>
      <bottom>
        <color indexed="63"/>
      </bottom>
    </border>
    <border>
      <left style="dashed"/>
      <right style="dashed"/>
      <top>
        <color indexed="63"/>
      </top>
      <bottom style="medium"/>
    </border>
    <border>
      <left style="dashed"/>
      <right style="medium"/>
      <top>
        <color indexed="63"/>
      </top>
      <bottom style="medium"/>
    </border>
    <border>
      <left style="dashed"/>
      <right>
        <color indexed="63"/>
      </right>
      <top>
        <color indexed="63"/>
      </top>
      <bottom style="medium"/>
    </border>
    <border>
      <left>
        <color indexed="63"/>
      </left>
      <right style="dashed"/>
      <top style="medium"/>
      <bottom>
        <color indexed="63"/>
      </bottom>
    </border>
    <border>
      <left>
        <color indexed="63"/>
      </left>
      <right style="dashed"/>
      <top>
        <color indexed="63"/>
      </top>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Alignment="1">
      <alignment/>
    </xf>
    <xf numFmtId="0" fontId="3" fillId="0" borderId="0" xfId="0" applyFont="1" applyAlignment="1">
      <alignment/>
    </xf>
    <xf numFmtId="0" fontId="0" fillId="0" borderId="0" xfId="0" applyAlignment="1" applyProtection="1">
      <alignment/>
      <protection/>
    </xf>
    <xf numFmtId="0" fontId="0" fillId="2" borderId="1" xfId="0" applyFill="1" applyBorder="1" applyAlignment="1" applyProtection="1">
      <alignment/>
      <protection locked="0"/>
    </xf>
    <xf numFmtId="0" fontId="0" fillId="2" borderId="2" xfId="0" applyFill="1" applyBorder="1" applyAlignment="1" applyProtection="1">
      <alignment/>
      <protection locked="0"/>
    </xf>
    <xf numFmtId="0" fontId="3" fillId="0" borderId="0" xfId="0" applyFont="1" applyBorder="1" applyAlignment="1">
      <alignment/>
    </xf>
    <xf numFmtId="164" fontId="0" fillId="3" borderId="3" xfId="0" applyNumberFormat="1" applyFill="1" applyBorder="1" applyAlignment="1" applyProtection="1">
      <alignment/>
      <protection locked="0"/>
    </xf>
    <xf numFmtId="164" fontId="0" fillId="3" borderId="4" xfId="0" applyNumberFormat="1" applyFill="1" applyBorder="1" applyAlignment="1" applyProtection="1">
      <alignment/>
      <protection locked="0"/>
    </xf>
    <xf numFmtId="166" fontId="0" fillId="3" borderId="3" xfId="0" applyNumberFormat="1" applyFill="1" applyBorder="1" applyAlignment="1" applyProtection="1">
      <alignment/>
      <protection locked="0"/>
    </xf>
    <xf numFmtId="166" fontId="0" fillId="3" borderId="4" xfId="0" applyNumberFormat="1" applyFill="1" applyBorder="1" applyAlignment="1" applyProtection="1">
      <alignment/>
      <protection locked="0"/>
    </xf>
    <xf numFmtId="167" fontId="0" fillId="3" borderId="3" xfId="0" applyNumberFormat="1" applyFill="1" applyBorder="1" applyAlignment="1" applyProtection="1">
      <alignment/>
      <protection locked="0"/>
    </xf>
    <xf numFmtId="167" fontId="0" fillId="3" borderId="4" xfId="0" applyNumberFormat="1" applyFill="1" applyBorder="1" applyAlignment="1" applyProtection="1">
      <alignment/>
      <protection locked="0"/>
    </xf>
    <xf numFmtId="49" fontId="0" fillId="3" borderId="3" xfId="0" applyNumberFormat="1" applyFill="1" applyBorder="1" applyAlignment="1" applyProtection="1">
      <alignment/>
      <protection locked="0"/>
    </xf>
    <xf numFmtId="49" fontId="0" fillId="3" borderId="4" xfId="0" applyNumberFormat="1" applyFill="1" applyBorder="1" applyAlignment="1" applyProtection="1">
      <alignment/>
      <protection locked="0"/>
    </xf>
    <xf numFmtId="49" fontId="0" fillId="3" borderId="5" xfId="0" applyNumberFormat="1" applyFill="1" applyBorder="1" applyAlignment="1" applyProtection="1">
      <alignment/>
      <protection locked="0"/>
    </xf>
    <xf numFmtId="49" fontId="0" fillId="3" borderId="6" xfId="0" applyNumberFormat="1" applyFill="1" applyBorder="1" applyAlignment="1" applyProtection="1">
      <alignment/>
      <protection locked="0"/>
    </xf>
    <xf numFmtId="0" fontId="0" fillId="0" borderId="0" xfId="0" applyAlignment="1" quotePrefix="1">
      <alignment/>
    </xf>
    <xf numFmtId="0" fontId="0" fillId="0" borderId="7" xfId="0" applyBorder="1" applyAlignment="1">
      <alignment/>
    </xf>
    <xf numFmtId="0" fontId="0" fillId="0" borderId="8" xfId="0" applyBorder="1" applyAlignment="1">
      <alignment/>
    </xf>
    <xf numFmtId="49" fontId="0" fillId="3" borderId="9" xfId="0" applyNumberFormat="1" applyFill="1" applyBorder="1" applyAlignment="1" applyProtection="1">
      <alignment/>
      <protection locked="0"/>
    </xf>
    <xf numFmtId="49" fontId="0" fillId="3" borderId="10" xfId="0" applyNumberFormat="1" applyFill="1" applyBorder="1" applyAlignment="1" applyProtection="1">
      <alignment/>
      <protection locked="0"/>
    </xf>
    <xf numFmtId="49" fontId="0" fillId="3" borderId="11" xfId="0" applyNumberFormat="1" applyFill="1" applyBorder="1" applyAlignment="1" applyProtection="1">
      <alignment/>
      <protection locked="0"/>
    </xf>
    <xf numFmtId="49" fontId="0" fillId="3" borderId="12" xfId="0" applyNumberFormat="1" applyFill="1" applyBorder="1" applyAlignment="1" applyProtection="1">
      <alignment/>
      <protection locked="0"/>
    </xf>
    <xf numFmtId="0" fontId="3" fillId="0" borderId="5" xfId="0" applyFont="1" applyBorder="1" applyAlignment="1" applyProtection="1">
      <alignment horizontal="center"/>
      <protection/>
    </xf>
    <xf numFmtId="0" fontId="3" fillId="0" borderId="3" xfId="0" applyFont="1" applyBorder="1" applyAlignment="1" applyProtection="1">
      <alignment horizontal="center"/>
      <protection/>
    </xf>
    <xf numFmtId="0" fontId="3" fillId="0" borderId="9" xfId="0" applyFont="1" applyBorder="1" applyAlignment="1" applyProtection="1">
      <alignment horizontal="center"/>
      <protection/>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4" fillId="0" borderId="0" xfId="0" applyFont="1" applyAlignment="1">
      <alignment/>
    </xf>
    <xf numFmtId="0" fontId="3" fillId="0" borderId="11" xfId="0" applyFont="1" applyBorder="1" applyAlignment="1" applyProtection="1">
      <alignment horizontal="center"/>
      <protection/>
    </xf>
    <xf numFmtId="0" fontId="3" fillId="0" borderId="15" xfId="0" applyFont="1" applyBorder="1" applyAlignment="1" applyProtection="1">
      <alignment horizontal="center"/>
      <protection/>
    </xf>
    <xf numFmtId="169" fontId="0" fillId="3" borderId="3" xfId="0" applyNumberFormat="1" applyFill="1" applyBorder="1" applyAlignment="1" applyProtection="1">
      <alignment/>
      <protection locked="0"/>
    </xf>
    <xf numFmtId="164" fontId="0" fillId="3" borderId="16" xfId="0" applyNumberFormat="1" applyFill="1" applyBorder="1" applyAlignment="1" applyProtection="1">
      <alignment/>
      <protection locked="0"/>
    </xf>
    <xf numFmtId="164" fontId="0" fillId="3" borderId="17" xfId="0" applyNumberFormat="1" applyFill="1" applyBorder="1" applyAlignment="1" applyProtection="1">
      <alignment/>
      <protection locked="0"/>
    </xf>
    <xf numFmtId="0" fontId="3" fillId="0" borderId="4" xfId="0" applyFont="1" applyBorder="1" applyAlignment="1" applyProtection="1">
      <alignment horizontal="center"/>
      <protection/>
    </xf>
    <xf numFmtId="169" fontId="0" fillId="4" borderId="4" xfId="0" applyNumberFormat="1" applyFill="1" applyBorder="1" applyAlignment="1" applyProtection="1">
      <alignment/>
      <protection locked="0"/>
    </xf>
    <xf numFmtId="169" fontId="0" fillId="3" borderId="4" xfId="0" applyNumberFormat="1" applyFill="1" applyBorder="1" applyAlignment="1" applyProtection="1">
      <alignment/>
      <protection locked="0"/>
    </xf>
    <xf numFmtId="0" fontId="3" fillId="0" borderId="6"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0" xfId="0" applyFont="1" applyBorder="1" applyAlignment="1" applyProtection="1">
      <alignment horizontal="center"/>
      <protection/>
    </xf>
    <xf numFmtId="0" fontId="3" fillId="0" borderId="0" xfId="0" applyFon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lignment/>
    </xf>
    <xf numFmtId="170" fontId="0" fillId="3" borderId="12" xfId="0" applyNumberFormat="1" applyFill="1" applyBorder="1" applyAlignment="1" applyProtection="1">
      <alignment/>
      <protection locked="0"/>
    </xf>
    <xf numFmtId="49" fontId="0" fillId="4" borderId="6" xfId="0" applyNumberFormat="1" applyFill="1" applyBorder="1" applyAlignment="1" applyProtection="1">
      <alignment/>
      <protection locked="0"/>
    </xf>
    <xf numFmtId="49" fontId="0" fillId="4" borderId="4" xfId="0" applyNumberFormat="1" applyFill="1" applyBorder="1" applyAlignment="1" applyProtection="1">
      <alignment/>
      <protection locked="0"/>
    </xf>
    <xf numFmtId="167" fontId="0" fillId="4" borderId="12" xfId="0" applyNumberFormat="1" applyFill="1" applyBorder="1" applyAlignment="1" applyProtection="1">
      <alignment/>
      <protection/>
    </xf>
    <xf numFmtId="166" fontId="0" fillId="4" borderId="4" xfId="0" applyNumberFormat="1" applyFill="1" applyBorder="1" applyAlignment="1" applyProtection="1">
      <alignment/>
      <protection/>
    </xf>
    <xf numFmtId="164" fontId="0" fillId="4" borderId="17" xfId="0" applyNumberFormat="1" applyFill="1" applyBorder="1" applyAlignment="1" applyProtection="1">
      <alignment/>
      <protection locked="0"/>
    </xf>
    <xf numFmtId="164" fontId="0" fillId="4" borderId="4" xfId="0" applyNumberFormat="1" applyFill="1" applyBorder="1" applyAlignment="1" applyProtection="1">
      <alignment/>
      <protection locked="0"/>
    </xf>
    <xf numFmtId="167" fontId="0" fillId="4" borderId="4" xfId="0" applyNumberFormat="1" applyFill="1" applyBorder="1" applyAlignment="1" applyProtection="1">
      <alignment/>
      <protection locked="0"/>
    </xf>
    <xf numFmtId="166" fontId="0" fillId="4" borderId="4" xfId="0" applyNumberFormat="1" applyFill="1" applyBorder="1" applyAlignment="1" applyProtection="1">
      <alignment/>
      <protection locked="0"/>
    </xf>
    <xf numFmtId="170" fontId="0" fillId="4" borderId="12" xfId="0" applyNumberFormat="1" applyFill="1" applyBorder="1" applyAlignment="1" applyProtection="1">
      <alignment/>
      <protection locked="0"/>
    </xf>
    <xf numFmtId="49" fontId="0" fillId="4" borderId="12" xfId="0" applyNumberFormat="1" applyFill="1" applyBorder="1" applyAlignment="1" applyProtection="1">
      <alignment/>
      <protection locked="0"/>
    </xf>
    <xf numFmtId="49" fontId="0" fillId="4" borderId="10" xfId="0" applyNumberFormat="1" applyFill="1" applyBorder="1" applyAlignment="1" applyProtection="1">
      <alignment/>
      <protection locked="0"/>
    </xf>
    <xf numFmtId="0" fontId="3" fillId="0" borderId="18" xfId="0" applyFont="1" applyBorder="1" applyAlignment="1" applyProtection="1">
      <alignment horizontal="center"/>
      <protection/>
    </xf>
    <xf numFmtId="170" fontId="0" fillId="3" borderId="11" xfId="0" applyNumberFormat="1" applyFill="1" applyBorder="1" applyAlignment="1" applyProtection="1">
      <alignment/>
      <protection locked="0"/>
    </xf>
    <xf numFmtId="0" fontId="0" fillId="0" borderId="19" xfId="0" applyBorder="1" applyAlignment="1">
      <alignment/>
    </xf>
    <xf numFmtId="0" fontId="0" fillId="0" borderId="20" xfId="0" applyBorder="1" applyAlignment="1">
      <alignment/>
    </xf>
    <xf numFmtId="0" fontId="3" fillId="0" borderId="19" xfId="0" applyFont="1" applyBorder="1" applyAlignment="1">
      <alignment/>
    </xf>
    <xf numFmtId="0" fontId="0" fillId="0" borderId="21" xfId="0" applyBorder="1" applyAlignment="1">
      <alignment/>
    </xf>
    <xf numFmtId="167" fontId="3" fillId="4" borderId="22" xfId="0" applyNumberFormat="1" applyFont="1" applyFill="1" applyBorder="1" applyAlignment="1">
      <alignment/>
    </xf>
    <xf numFmtId="166" fontId="3" fillId="4" borderId="22" xfId="0" applyNumberFormat="1" applyFont="1" applyFill="1" applyBorder="1" applyAlignment="1">
      <alignment/>
    </xf>
    <xf numFmtId="171" fontId="0" fillId="4" borderId="4" xfId="0" applyNumberFormat="1" applyFill="1" applyBorder="1" applyAlignment="1" applyProtection="1">
      <alignment/>
      <protection/>
    </xf>
    <xf numFmtId="167" fontId="0" fillId="5" borderId="11" xfId="0" applyNumberFormat="1" applyFill="1" applyBorder="1" applyAlignment="1" applyProtection="1">
      <alignment/>
      <protection/>
    </xf>
    <xf numFmtId="166" fontId="0" fillId="5" borderId="3" xfId="0" applyNumberFormat="1" applyFill="1" applyBorder="1" applyAlignment="1" applyProtection="1">
      <alignment/>
      <protection/>
    </xf>
    <xf numFmtId="167" fontId="0" fillId="5" borderId="12" xfId="0" applyNumberFormat="1" applyFill="1" applyBorder="1" applyAlignment="1" applyProtection="1">
      <alignment/>
      <protection/>
    </xf>
    <xf numFmtId="166" fontId="0" fillId="5" borderId="4" xfId="0" applyNumberFormat="1" applyFill="1" applyBorder="1" applyAlignment="1" applyProtection="1">
      <alignment/>
      <protection/>
    </xf>
    <xf numFmtId="171" fontId="0" fillId="5" borderId="4" xfId="0" applyNumberFormat="1" applyFill="1" applyBorder="1" applyAlignment="1" applyProtection="1">
      <alignment/>
      <protection/>
    </xf>
    <xf numFmtId="171" fontId="0" fillId="5" borderId="3" xfId="0" applyNumberFormat="1" applyFill="1" applyBorder="1" applyAlignment="1" applyProtection="1">
      <alignment/>
      <protection/>
    </xf>
    <xf numFmtId="0" fontId="5" fillId="0" borderId="5" xfId="0" applyFont="1" applyBorder="1" applyAlignment="1">
      <alignment/>
    </xf>
    <xf numFmtId="0" fontId="5" fillId="0" borderId="18" xfId="0" applyFont="1" applyBorder="1" applyAlignment="1">
      <alignment/>
    </xf>
    <xf numFmtId="0" fontId="5" fillId="0" borderId="23" xfId="0" applyFont="1" applyBorder="1" applyAlignment="1">
      <alignment/>
    </xf>
    <xf numFmtId="0" fontId="0" fillId="2" borderId="24" xfId="0" applyFill="1" applyBorder="1" applyAlignment="1" applyProtection="1">
      <alignment/>
      <protection locked="0"/>
    </xf>
    <xf numFmtId="0" fontId="6" fillId="0" borderId="25" xfId="0" applyFont="1" applyBorder="1" applyAlignment="1">
      <alignment/>
    </xf>
    <xf numFmtId="0" fontId="7" fillId="0" borderId="0" xfId="0" applyFont="1" applyAlignment="1">
      <alignment/>
    </xf>
    <xf numFmtId="0" fontId="7" fillId="0" borderId="0" xfId="0" applyFont="1" applyFill="1" applyBorder="1" applyAlignment="1" applyProtection="1">
      <alignment/>
      <protection/>
    </xf>
    <xf numFmtId="0" fontId="0" fillId="6" borderId="0" xfId="0" applyFill="1" applyAlignment="1" quotePrefix="1">
      <alignment/>
    </xf>
    <xf numFmtId="0" fontId="0" fillId="6" borderId="0" xfId="0" applyFill="1" applyAlignment="1">
      <alignment/>
    </xf>
    <xf numFmtId="171" fontId="3" fillId="0" borderId="22" xfId="0" applyNumberFormat="1" applyFont="1" applyBorder="1" applyAlignment="1">
      <alignment/>
    </xf>
    <xf numFmtId="170" fontId="3" fillId="4" borderId="22" xfId="0" applyNumberFormat="1" applyFont="1" applyFill="1" applyBorder="1" applyAlignment="1">
      <alignment/>
    </xf>
    <xf numFmtId="167" fontId="3" fillId="0" borderId="22" xfId="0" applyNumberFormat="1"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xdr:colOff>
      <xdr:row>0</xdr:row>
      <xdr:rowOff>57150</xdr:rowOff>
    </xdr:from>
    <xdr:to>
      <xdr:col>14</xdr:col>
      <xdr:colOff>1533525</xdr:colOff>
      <xdr:row>1</xdr:row>
      <xdr:rowOff>28575</xdr:rowOff>
    </xdr:to>
    <xdr:pic>
      <xdr:nvPicPr>
        <xdr:cNvPr id="1" name="Picture 23"/>
        <xdr:cNvPicPr preferRelativeResize="1">
          <a:picLocks noChangeAspect="1"/>
        </xdr:cNvPicPr>
      </xdr:nvPicPr>
      <xdr:blipFill>
        <a:blip r:embed="rId1"/>
        <a:stretch>
          <a:fillRect/>
        </a:stretch>
      </xdr:blipFill>
      <xdr:spPr>
        <a:xfrm>
          <a:off x="13430250" y="57150"/>
          <a:ext cx="24669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30"/>
  <sheetViews>
    <sheetView tabSelected="1" zoomScaleSheetLayoutView="100" workbookViewId="0" topLeftCell="A6">
      <selection activeCell="D24" sqref="D24"/>
    </sheetView>
  </sheetViews>
  <sheetFormatPr defaultColWidth="9.140625" defaultRowHeight="12.75"/>
  <cols>
    <col min="1" max="1" width="14.57421875" style="0" customWidth="1"/>
    <col min="2" max="2" width="13.00390625" style="0" customWidth="1"/>
    <col min="3" max="3" width="17.57421875" style="0" customWidth="1"/>
    <col min="4" max="5" width="14.7109375" style="0" customWidth="1"/>
    <col min="6" max="6" width="17.00390625" style="0" customWidth="1"/>
    <col min="7" max="8" width="12.421875" style="0" customWidth="1"/>
    <col min="9" max="9" width="18.57421875" style="0" customWidth="1"/>
    <col min="10" max="10" width="9.8515625" style="0" customWidth="1"/>
    <col min="11" max="11" width="12.28125" style="0" customWidth="1"/>
    <col min="12" max="12" width="21.421875" style="0" customWidth="1"/>
    <col min="13" max="13" width="20.140625" style="0" customWidth="1"/>
    <col min="14" max="14" width="16.7109375" style="0" customWidth="1"/>
    <col min="15" max="15" width="24.00390625" style="0" customWidth="1"/>
    <col min="36" max="36" width="29.00390625" style="0" customWidth="1"/>
  </cols>
  <sheetData>
    <row r="1" ht="37.5" customHeight="1" thickBot="1">
      <c r="A1" s="28" t="s">
        <v>9</v>
      </c>
    </row>
    <row r="2" spans="1:3" ht="15.75" customHeight="1" thickBot="1">
      <c r="A2" s="74" t="s">
        <v>42</v>
      </c>
      <c r="B2" s="17"/>
      <c r="C2" s="18"/>
    </row>
    <row r="3" spans="1:4" s="1" customFormat="1" ht="12.75">
      <c r="A3" s="70" t="s">
        <v>39</v>
      </c>
      <c r="B3" s="71" t="s">
        <v>40</v>
      </c>
      <c r="C3" s="72" t="s">
        <v>41</v>
      </c>
      <c r="D3" s="5"/>
    </row>
    <row r="4" spans="1:37" ht="15.75" thickBot="1">
      <c r="A4" s="3"/>
      <c r="B4" s="73"/>
      <c r="C4" s="4"/>
      <c r="E4" s="75" t="s">
        <v>45</v>
      </c>
      <c r="I4" s="2"/>
      <c r="AH4">
        <v>15</v>
      </c>
      <c r="AI4">
        <v>20</v>
      </c>
      <c r="AJ4" t="s">
        <v>33</v>
      </c>
      <c r="AK4" t="s">
        <v>29</v>
      </c>
    </row>
    <row r="5" spans="5:37" ht="15">
      <c r="E5" s="76" t="s">
        <v>46</v>
      </c>
      <c r="AH5">
        <v>18</v>
      </c>
      <c r="AI5" s="2">
        <v>30</v>
      </c>
      <c r="AJ5" t="s">
        <v>32</v>
      </c>
      <c r="AK5" t="s">
        <v>30</v>
      </c>
    </row>
    <row r="6" spans="34:37" ht="13.5" thickBot="1">
      <c r="AH6" s="2">
        <v>20</v>
      </c>
      <c r="AI6" s="2">
        <v>40</v>
      </c>
      <c r="AJ6" t="s">
        <v>34</v>
      </c>
      <c r="AK6" t="s">
        <v>31</v>
      </c>
    </row>
    <row r="7" spans="1:36" s="2" customFormat="1" ht="12.75">
      <c r="A7" s="23"/>
      <c r="B7" s="24"/>
      <c r="C7" s="55"/>
      <c r="D7" s="24"/>
      <c r="E7" s="55" t="s">
        <v>2</v>
      </c>
      <c r="F7" s="24" t="s">
        <v>15</v>
      </c>
      <c r="G7" s="29" t="s">
        <v>17</v>
      </c>
      <c r="H7" s="29" t="s">
        <v>6</v>
      </c>
      <c r="I7" s="24" t="s">
        <v>25</v>
      </c>
      <c r="J7" s="55"/>
      <c r="K7" s="24" t="s">
        <v>1</v>
      </c>
      <c r="L7" s="55" t="s">
        <v>27</v>
      </c>
      <c r="M7" s="24" t="s">
        <v>28</v>
      </c>
      <c r="N7" s="55"/>
      <c r="O7" s="25"/>
      <c r="AH7" s="2">
        <v>22</v>
      </c>
      <c r="AI7" s="2">
        <v>50</v>
      </c>
      <c r="AJ7" t="s">
        <v>35</v>
      </c>
    </row>
    <row r="8" spans="1:36" s="2" customFormat="1" ht="12.75">
      <c r="A8" s="37" t="s">
        <v>18</v>
      </c>
      <c r="B8" s="34"/>
      <c r="C8" s="40" t="s">
        <v>20</v>
      </c>
      <c r="D8" s="34" t="s">
        <v>3</v>
      </c>
      <c r="E8" s="40" t="s">
        <v>22</v>
      </c>
      <c r="F8" s="34" t="s">
        <v>24</v>
      </c>
      <c r="G8" s="38" t="s">
        <v>24</v>
      </c>
      <c r="H8" s="38" t="s">
        <v>24</v>
      </c>
      <c r="I8" s="34" t="s">
        <v>26</v>
      </c>
      <c r="J8" s="40" t="s">
        <v>2</v>
      </c>
      <c r="K8" s="34" t="s">
        <v>22</v>
      </c>
      <c r="L8" s="40" t="s">
        <v>21</v>
      </c>
      <c r="M8" s="34" t="s">
        <v>21</v>
      </c>
      <c r="N8" s="40" t="s">
        <v>3</v>
      </c>
      <c r="O8" s="39" t="s">
        <v>38</v>
      </c>
      <c r="AH8" s="2">
        <v>24</v>
      </c>
      <c r="AI8" s="2">
        <v>60</v>
      </c>
      <c r="AJ8" t="s">
        <v>36</v>
      </c>
    </row>
    <row r="9" spans="1:36" s="41" customFormat="1" ht="13.5" thickBot="1">
      <c r="A9" s="37" t="s">
        <v>19</v>
      </c>
      <c r="B9" s="26" t="s">
        <v>0</v>
      </c>
      <c r="C9" s="40" t="s">
        <v>5</v>
      </c>
      <c r="D9" s="26" t="s">
        <v>14</v>
      </c>
      <c r="E9" s="40" t="s">
        <v>23</v>
      </c>
      <c r="F9" s="26" t="s">
        <v>16</v>
      </c>
      <c r="G9" s="30" t="s">
        <v>16</v>
      </c>
      <c r="H9" s="30" t="s">
        <v>16</v>
      </c>
      <c r="I9" s="26" t="s">
        <v>5</v>
      </c>
      <c r="J9" s="40" t="s">
        <v>7</v>
      </c>
      <c r="K9" s="26" t="s">
        <v>23</v>
      </c>
      <c r="L9" s="40" t="s">
        <v>13</v>
      </c>
      <c r="M9" s="26" t="s">
        <v>13</v>
      </c>
      <c r="N9" s="40" t="s">
        <v>4</v>
      </c>
      <c r="O9" s="27" t="s">
        <v>10</v>
      </c>
      <c r="AI9" s="41">
        <v>70</v>
      </c>
      <c r="AJ9" s="42" t="s">
        <v>37</v>
      </c>
    </row>
    <row r="10" spans="1:35" ht="12.75">
      <c r="A10" s="14"/>
      <c r="B10" s="12"/>
      <c r="C10" s="64">
        <f aca="true" t="shared" si="0" ref="C10:C29">F10*G10-I10</f>
        <v>0</v>
      </c>
      <c r="D10" s="31"/>
      <c r="E10" s="65">
        <f aca="true" t="shared" si="1" ref="E10:E29">F10*G10*H10*K10</f>
        <v>0</v>
      </c>
      <c r="F10" s="6"/>
      <c r="G10" s="6"/>
      <c r="H10" s="32"/>
      <c r="I10" s="10"/>
      <c r="J10" s="69">
        <f aca="true" t="shared" si="2" ref="J10:J29">H10*F10*G10</f>
        <v>0</v>
      </c>
      <c r="K10" s="8"/>
      <c r="L10" s="56"/>
      <c r="M10" s="56"/>
      <c r="N10" s="21"/>
      <c r="O10" s="19"/>
      <c r="AI10" s="2">
        <v>80</v>
      </c>
    </row>
    <row r="11" spans="1:35" ht="12.75">
      <c r="A11" s="44"/>
      <c r="B11" s="45"/>
      <c r="C11" s="46">
        <f t="shared" si="0"/>
        <v>0</v>
      </c>
      <c r="D11" s="35"/>
      <c r="E11" s="47">
        <f t="shared" si="1"/>
        <v>0</v>
      </c>
      <c r="F11" s="49"/>
      <c r="G11" s="49"/>
      <c r="H11" s="48"/>
      <c r="I11" s="50"/>
      <c r="J11" s="63">
        <f t="shared" si="2"/>
        <v>0</v>
      </c>
      <c r="K11" s="51"/>
      <c r="L11" s="52"/>
      <c r="M11" s="52"/>
      <c r="N11" s="53"/>
      <c r="O11" s="54"/>
      <c r="AI11" s="2">
        <v>90</v>
      </c>
    </row>
    <row r="12" spans="1:35" ht="12.75">
      <c r="A12" s="15"/>
      <c r="B12" s="13"/>
      <c r="C12" s="66">
        <f t="shared" si="0"/>
        <v>0</v>
      </c>
      <c r="D12" s="36"/>
      <c r="E12" s="67">
        <f t="shared" si="1"/>
        <v>0</v>
      </c>
      <c r="F12" s="7"/>
      <c r="G12" s="7"/>
      <c r="H12" s="33"/>
      <c r="I12" s="11"/>
      <c r="J12" s="68">
        <f t="shared" si="2"/>
        <v>0</v>
      </c>
      <c r="K12" s="9"/>
      <c r="L12" s="43"/>
      <c r="M12" s="43"/>
      <c r="N12" s="22"/>
      <c r="O12" s="20"/>
      <c r="AI12" s="2">
        <v>100</v>
      </c>
    </row>
    <row r="13" spans="1:15" ht="12.75">
      <c r="A13" s="44"/>
      <c r="B13" s="45"/>
      <c r="C13" s="46">
        <f t="shared" si="0"/>
        <v>0</v>
      </c>
      <c r="D13" s="35"/>
      <c r="E13" s="47">
        <f t="shared" si="1"/>
        <v>0</v>
      </c>
      <c r="F13" s="49"/>
      <c r="G13" s="49"/>
      <c r="H13" s="48"/>
      <c r="I13" s="50"/>
      <c r="J13" s="63">
        <f t="shared" si="2"/>
        <v>0</v>
      </c>
      <c r="K13" s="51"/>
      <c r="L13" s="52"/>
      <c r="M13" s="52"/>
      <c r="N13" s="53"/>
      <c r="O13" s="54"/>
    </row>
    <row r="14" spans="1:15" ht="12.75">
      <c r="A14" s="15"/>
      <c r="B14" s="13"/>
      <c r="C14" s="66">
        <f t="shared" si="0"/>
        <v>0</v>
      </c>
      <c r="D14" s="36"/>
      <c r="E14" s="67">
        <f t="shared" si="1"/>
        <v>0</v>
      </c>
      <c r="F14" s="7"/>
      <c r="G14" s="7"/>
      <c r="H14" s="33"/>
      <c r="I14" s="11"/>
      <c r="J14" s="68">
        <f t="shared" si="2"/>
        <v>0</v>
      </c>
      <c r="K14" s="9"/>
      <c r="L14" s="43"/>
      <c r="M14" s="43"/>
      <c r="N14" s="22"/>
      <c r="O14" s="20"/>
    </row>
    <row r="15" spans="1:15" ht="12.75">
      <c r="A15" s="44"/>
      <c r="B15" s="45"/>
      <c r="C15" s="46">
        <f t="shared" si="0"/>
        <v>0</v>
      </c>
      <c r="D15" s="35"/>
      <c r="E15" s="47">
        <f t="shared" si="1"/>
        <v>0</v>
      </c>
      <c r="F15" s="49"/>
      <c r="G15" s="49"/>
      <c r="H15" s="48"/>
      <c r="I15" s="50"/>
      <c r="J15" s="63">
        <f t="shared" si="2"/>
        <v>0</v>
      </c>
      <c r="K15" s="51"/>
      <c r="L15" s="52"/>
      <c r="M15" s="52"/>
      <c r="N15" s="53"/>
      <c r="O15" s="54"/>
    </row>
    <row r="16" spans="1:15" ht="12.75">
      <c r="A16" s="15"/>
      <c r="B16" s="13"/>
      <c r="C16" s="66">
        <f t="shared" si="0"/>
        <v>0</v>
      </c>
      <c r="D16" s="36"/>
      <c r="E16" s="67">
        <f t="shared" si="1"/>
        <v>0</v>
      </c>
      <c r="F16" s="7"/>
      <c r="G16" s="7"/>
      <c r="H16" s="33"/>
      <c r="I16" s="11"/>
      <c r="J16" s="68">
        <f t="shared" si="2"/>
        <v>0</v>
      </c>
      <c r="K16" s="9"/>
      <c r="L16" s="43"/>
      <c r="M16" s="43"/>
      <c r="N16" s="22"/>
      <c r="O16" s="20"/>
    </row>
    <row r="17" spans="1:15" ht="12.75">
      <c r="A17" s="44"/>
      <c r="B17" s="45"/>
      <c r="C17" s="46">
        <f t="shared" si="0"/>
        <v>0</v>
      </c>
      <c r="D17" s="35"/>
      <c r="E17" s="47">
        <f t="shared" si="1"/>
        <v>0</v>
      </c>
      <c r="F17" s="49"/>
      <c r="G17" s="49"/>
      <c r="H17" s="48"/>
      <c r="I17" s="50"/>
      <c r="J17" s="63">
        <f t="shared" si="2"/>
        <v>0</v>
      </c>
      <c r="K17" s="51"/>
      <c r="L17" s="52"/>
      <c r="M17" s="52"/>
      <c r="N17" s="53"/>
      <c r="O17" s="54"/>
    </row>
    <row r="18" spans="1:15" ht="12.75">
      <c r="A18" s="15"/>
      <c r="B18" s="13"/>
      <c r="C18" s="66">
        <f t="shared" si="0"/>
        <v>0</v>
      </c>
      <c r="D18" s="36"/>
      <c r="E18" s="67">
        <f t="shared" si="1"/>
        <v>0</v>
      </c>
      <c r="F18" s="7"/>
      <c r="G18" s="7"/>
      <c r="H18" s="33"/>
      <c r="I18" s="11"/>
      <c r="J18" s="68">
        <f t="shared" si="2"/>
        <v>0</v>
      </c>
      <c r="K18" s="9"/>
      <c r="L18" s="43"/>
      <c r="M18" s="43"/>
      <c r="N18" s="22"/>
      <c r="O18" s="20"/>
    </row>
    <row r="19" spans="1:15" ht="12.75">
      <c r="A19" s="44"/>
      <c r="B19" s="45"/>
      <c r="C19" s="46">
        <f t="shared" si="0"/>
        <v>0</v>
      </c>
      <c r="D19" s="35"/>
      <c r="E19" s="47">
        <f t="shared" si="1"/>
        <v>0</v>
      </c>
      <c r="F19" s="49"/>
      <c r="G19" s="49"/>
      <c r="H19" s="48"/>
      <c r="I19" s="50"/>
      <c r="J19" s="63">
        <f t="shared" si="2"/>
        <v>0</v>
      </c>
      <c r="K19" s="51"/>
      <c r="L19" s="52"/>
      <c r="M19" s="52"/>
      <c r="N19" s="53"/>
      <c r="O19" s="54"/>
    </row>
    <row r="20" spans="1:15" ht="12.75">
      <c r="A20" s="15"/>
      <c r="B20" s="13"/>
      <c r="C20" s="66">
        <f t="shared" si="0"/>
        <v>0</v>
      </c>
      <c r="D20" s="36"/>
      <c r="E20" s="67">
        <f t="shared" si="1"/>
        <v>0</v>
      </c>
      <c r="F20" s="7"/>
      <c r="G20" s="7"/>
      <c r="H20" s="33"/>
      <c r="I20" s="11"/>
      <c r="J20" s="68">
        <f t="shared" si="2"/>
        <v>0</v>
      </c>
      <c r="K20" s="9"/>
      <c r="L20" s="43"/>
      <c r="M20" s="43"/>
      <c r="N20" s="22"/>
      <c r="O20" s="20"/>
    </row>
    <row r="21" spans="1:15" ht="12.75">
      <c r="A21" s="44"/>
      <c r="B21" s="45"/>
      <c r="C21" s="46">
        <f t="shared" si="0"/>
        <v>0</v>
      </c>
      <c r="D21" s="35"/>
      <c r="E21" s="47">
        <f t="shared" si="1"/>
        <v>0</v>
      </c>
      <c r="F21" s="49"/>
      <c r="G21" s="49"/>
      <c r="H21" s="48"/>
      <c r="I21" s="50"/>
      <c r="J21" s="63">
        <f t="shared" si="2"/>
        <v>0</v>
      </c>
      <c r="K21" s="51"/>
      <c r="L21" s="52"/>
      <c r="M21" s="52"/>
      <c r="N21" s="53"/>
      <c r="O21" s="54"/>
    </row>
    <row r="22" spans="1:15" ht="12.75">
      <c r="A22" s="15"/>
      <c r="B22" s="13"/>
      <c r="C22" s="66">
        <f t="shared" si="0"/>
        <v>0</v>
      </c>
      <c r="D22" s="36"/>
      <c r="E22" s="67">
        <f t="shared" si="1"/>
        <v>0</v>
      </c>
      <c r="F22" s="7"/>
      <c r="G22" s="7"/>
      <c r="H22" s="33"/>
      <c r="I22" s="11"/>
      <c r="J22" s="68">
        <f t="shared" si="2"/>
        <v>0</v>
      </c>
      <c r="K22" s="9"/>
      <c r="L22" s="43"/>
      <c r="M22" s="43"/>
      <c r="N22" s="22"/>
      <c r="O22" s="20"/>
    </row>
    <row r="23" spans="1:15" ht="12.75">
      <c r="A23" s="44"/>
      <c r="B23" s="45"/>
      <c r="C23" s="46">
        <f t="shared" si="0"/>
        <v>0</v>
      </c>
      <c r="D23" s="35"/>
      <c r="E23" s="47">
        <f t="shared" si="1"/>
        <v>0</v>
      </c>
      <c r="F23" s="49"/>
      <c r="G23" s="49"/>
      <c r="H23" s="48"/>
      <c r="I23" s="50"/>
      <c r="J23" s="63">
        <f t="shared" si="2"/>
        <v>0</v>
      </c>
      <c r="K23" s="51"/>
      <c r="L23" s="52"/>
      <c r="M23" s="52"/>
      <c r="N23" s="53"/>
      <c r="O23" s="54"/>
    </row>
    <row r="24" spans="1:15" ht="12.75">
      <c r="A24" s="15"/>
      <c r="B24" s="13"/>
      <c r="C24" s="66">
        <f t="shared" si="0"/>
        <v>0</v>
      </c>
      <c r="D24" s="36"/>
      <c r="E24" s="67">
        <f t="shared" si="1"/>
        <v>0</v>
      </c>
      <c r="F24" s="7"/>
      <c r="G24" s="7"/>
      <c r="H24" s="33"/>
      <c r="I24" s="11"/>
      <c r="J24" s="68">
        <f t="shared" si="2"/>
        <v>0</v>
      </c>
      <c r="K24" s="9"/>
      <c r="L24" s="43"/>
      <c r="M24" s="43"/>
      <c r="N24" s="22"/>
      <c r="O24" s="20"/>
    </row>
    <row r="25" spans="1:15" ht="12.75">
      <c r="A25" s="44"/>
      <c r="B25" s="45"/>
      <c r="C25" s="46">
        <f t="shared" si="0"/>
        <v>0</v>
      </c>
      <c r="D25" s="35"/>
      <c r="E25" s="47">
        <f t="shared" si="1"/>
        <v>0</v>
      </c>
      <c r="F25" s="49"/>
      <c r="G25" s="49"/>
      <c r="H25" s="48"/>
      <c r="I25" s="50"/>
      <c r="J25" s="63">
        <f t="shared" si="2"/>
        <v>0</v>
      </c>
      <c r="K25" s="51"/>
      <c r="L25" s="52"/>
      <c r="M25" s="52"/>
      <c r="N25" s="53"/>
      <c r="O25" s="54"/>
    </row>
    <row r="26" spans="1:15" ht="12.75">
      <c r="A26" s="15"/>
      <c r="B26" s="13"/>
      <c r="C26" s="66">
        <f t="shared" si="0"/>
        <v>0</v>
      </c>
      <c r="D26" s="36"/>
      <c r="E26" s="67">
        <f t="shared" si="1"/>
        <v>0</v>
      </c>
      <c r="F26" s="7"/>
      <c r="G26" s="7"/>
      <c r="H26" s="33"/>
      <c r="I26" s="11"/>
      <c r="J26" s="68">
        <f t="shared" si="2"/>
        <v>0</v>
      </c>
      <c r="K26" s="9"/>
      <c r="L26" s="43"/>
      <c r="M26" s="43"/>
      <c r="N26" s="22"/>
      <c r="O26" s="20"/>
    </row>
    <row r="27" spans="1:15" ht="12.75">
      <c r="A27" s="44"/>
      <c r="B27" s="45"/>
      <c r="C27" s="46">
        <f t="shared" si="0"/>
        <v>0</v>
      </c>
      <c r="D27" s="35"/>
      <c r="E27" s="47">
        <f t="shared" si="1"/>
        <v>0</v>
      </c>
      <c r="F27" s="49"/>
      <c r="G27" s="49"/>
      <c r="H27" s="48"/>
      <c r="I27" s="50"/>
      <c r="J27" s="63">
        <f t="shared" si="2"/>
        <v>0</v>
      </c>
      <c r="K27" s="51"/>
      <c r="L27" s="52"/>
      <c r="M27" s="52"/>
      <c r="N27" s="53"/>
      <c r="O27" s="54"/>
    </row>
    <row r="28" spans="1:15" ht="12.75">
      <c r="A28" s="15"/>
      <c r="B28" s="13"/>
      <c r="C28" s="66">
        <f t="shared" si="0"/>
        <v>0</v>
      </c>
      <c r="D28" s="36"/>
      <c r="E28" s="67">
        <f t="shared" si="1"/>
        <v>0</v>
      </c>
      <c r="F28" s="7"/>
      <c r="G28" s="7"/>
      <c r="H28" s="33"/>
      <c r="I28" s="11"/>
      <c r="J28" s="68">
        <f t="shared" si="2"/>
        <v>0</v>
      </c>
      <c r="K28" s="9"/>
      <c r="L28" s="43"/>
      <c r="M28" s="43"/>
      <c r="N28" s="22"/>
      <c r="O28" s="20"/>
    </row>
    <row r="29" spans="1:15" ht="13.5" thickBot="1">
      <c r="A29" s="44"/>
      <c r="B29" s="45"/>
      <c r="C29" s="46">
        <f t="shared" si="0"/>
        <v>0</v>
      </c>
      <c r="D29" s="35"/>
      <c r="E29" s="47">
        <f t="shared" si="1"/>
        <v>0</v>
      </c>
      <c r="F29" s="49"/>
      <c r="G29" s="49"/>
      <c r="H29" s="48"/>
      <c r="I29" s="50"/>
      <c r="J29" s="63">
        <f t="shared" si="2"/>
        <v>0</v>
      </c>
      <c r="K29" s="51"/>
      <c r="L29" s="52"/>
      <c r="M29" s="52"/>
      <c r="N29" s="53"/>
      <c r="O29" s="54"/>
    </row>
    <row r="30" spans="1:15" ht="13.5" thickBot="1">
      <c r="A30" s="57"/>
      <c r="B30" s="58"/>
      <c r="C30" s="61">
        <f>SUM(C10:C29)</f>
        <v>0</v>
      </c>
      <c r="D30" s="58"/>
      <c r="E30" s="62">
        <f>SUM(E10:E29)</f>
        <v>0</v>
      </c>
      <c r="F30" s="80">
        <f>SUM(E30)</f>
        <v>0</v>
      </c>
      <c r="G30" s="80">
        <f>SUM(F30)</f>
        <v>0</v>
      </c>
      <c r="H30" s="58"/>
      <c r="I30" s="81">
        <f>SUM(I10:I29)</f>
        <v>0</v>
      </c>
      <c r="J30" s="79">
        <f>SUM(J10:J29)</f>
        <v>0</v>
      </c>
      <c r="K30" s="59"/>
      <c r="L30" s="80">
        <f>SUM(L10:L29)</f>
        <v>0</v>
      </c>
      <c r="M30" s="80">
        <f>SUM(M10:M29)</f>
        <v>0</v>
      </c>
      <c r="N30" s="58"/>
      <c r="O30" s="60"/>
    </row>
  </sheetData>
  <dataValidations count="4">
    <dataValidation type="list" allowBlank="1" showInputMessage="1" showErrorMessage="1" sqref="K10:K29">
      <formula1>$AI$4:$AI$13</formula1>
    </dataValidation>
    <dataValidation type="list" allowBlank="1" showInputMessage="1" showErrorMessage="1" sqref="O10:O29">
      <formula1>$AJ$3:$AJ$9</formula1>
    </dataValidation>
    <dataValidation type="list" allowBlank="1" showInputMessage="1" showErrorMessage="1" sqref="N10:N29">
      <formula1>$AK$3:$AK$6</formula1>
    </dataValidation>
    <dataValidation type="list" allowBlank="1" showInputMessage="1" showErrorMessage="1" sqref="D10:D29">
      <formula1>$AH$3:$AH$8</formula1>
    </dataValidation>
  </dataValidations>
  <printOptions/>
  <pageMargins left="0.23" right="0.2" top="1" bottom="1" header="0.5" footer="0.5"/>
  <pageSetup fitToHeight="1" fitToWidth="1" horizontalDpi="600" verticalDpi="600" orientation="landscape" paperSize="9" scale="61" r:id="rId4"/>
  <drawing r:id="rId3"/>
  <legacyDrawing r:id="rId2"/>
</worksheet>
</file>

<file path=xl/worksheets/sheet2.xml><?xml version="1.0" encoding="utf-8"?>
<worksheet xmlns="http://schemas.openxmlformats.org/spreadsheetml/2006/main" xmlns:r="http://schemas.openxmlformats.org/officeDocument/2006/relationships">
  <dimension ref="A2:A9"/>
  <sheetViews>
    <sheetView workbookViewId="0" topLeftCell="A1">
      <selection activeCell="A13" sqref="A13"/>
    </sheetView>
  </sheetViews>
  <sheetFormatPr defaultColWidth="9.140625" defaultRowHeight="12.75"/>
  <sheetData>
    <row r="2" ht="12.75">
      <c r="A2" s="1" t="s">
        <v>11</v>
      </c>
    </row>
    <row r="3" s="78" customFormat="1" ht="12.75">
      <c r="A3" s="77" t="s">
        <v>43</v>
      </c>
    </row>
    <row r="4" ht="12.75">
      <c r="A4" s="16"/>
    </row>
    <row r="5" ht="12.75">
      <c r="A5" s="16" t="s">
        <v>8</v>
      </c>
    </row>
    <row r="7" ht="12.75">
      <c r="A7" s="16" t="s">
        <v>44</v>
      </c>
    </row>
    <row r="9" ht="12.75">
      <c r="A9" s="16" t="s">
        <v>12</v>
      </c>
    </row>
  </sheetData>
  <sheetProtection password="C6AB"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Energie Adviseurs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wimterpstra</dc:creator>
  <cp:keywords/>
  <dc:description/>
  <cp:lastModifiedBy>wimterpstra</cp:lastModifiedBy>
  <cp:lastPrinted>2005-06-21T09:12:34Z</cp:lastPrinted>
  <dcterms:created xsi:type="dcterms:W3CDTF">2005-05-12T13:27:21Z</dcterms:created>
  <dcterms:modified xsi:type="dcterms:W3CDTF">2005-06-29T09:39:47Z</dcterms:modified>
  <cp:category/>
  <cp:version/>
  <cp:contentType/>
  <cp:contentStatus/>
</cp:coreProperties>
</file>